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159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/>
  <c r="I4"/>
  <c r="I9" s="1"/>
</calcChain>
</file>

<file path=xl/sharedStrings.xml><?xml version="1.0" encoding="utf-8"?>
<sst xmlns="http://schemas.openxmlformats.org/spreadsheetml/2006/main" count="30" uniqueCount="29">
  <si>
    <t>№ п/п</t>
  </si>
  <si>
    <t> 1</t>
  </si>
  <si>
    <t> 2</t>
  </si>
  <si>
    <t>Серийный (заводской) номер, марка, модель и т.п.</t>
  </si>
  <si>
    <t>Производитель</t>
  </si>
  <si>
    <t>ZyXEL</t>
  </si>
  <si>
    <t> ZyXEL</t>
  </si>
  <si>
    <t>Наименование (описание) Оборудования, экземпляра Программного обеспечения</t>
  </si>
  <si>
    <t>Единица измерения</t>
  </si>
  <si>
    <t> шт</t>
  </si>
  <si>
    <t>Количество в единицах измерения</t>
  </si>
  <si>
    <t>В том числе НДС 18 %:</t>
  </si>
  <si>
    <t>Max.цена за единицу измерения без НДС 18 %, рубли РФ</t>
  </si>
  <si>
    <t>Max.цена за единицу измерения с НДС 18 %, рубли РФ</t>
  </si>
  <si>
    <t>Итого:</t>
  </si>
  <si>
    <t>Сумма, в т.ч. НДС 18 %, рубли РФ</t>
  </si>
  <si>
    <t>Адрес доставки</t>
  </si>
  <si>
    <t> г. Уфа, ул. Каспийская,14 ПАО "Башинформсвязь»</t>
  </si>
  <si>
    <t>PSG 1282</t>
  </si>
  <si>
    <t xml:space="preserve"> PSG 1282 NV</t>
  </si>
  <si>
    <t xml:space="preserve">Спецификация </t>
  </si>
  <si>
    <t>Приложение №1.1  к Извещению</t>
  </si>
  <si>
    <t>Особые условия:</t>
  </si>
  <si>
    <t>Поставщик обязан предоставить вместе с Товаром следующие сопроводительные документы:</t>
  </si>
  <si>
    <t>1) Паспорт.</t>
  </si>
  <si>
    <t>2) Техническое описание поставляемого Товара.</t>
  </si>
  <si>
    <t>3) Инструкция на русском языке.</t>
  </si>
  <si>
    <t xml:space="preserve">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</t>
  </si>
  <si>
    <t xml:space="preserve">Гарантия на данное оборудование не менее 3 лет.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</si>
</sst>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4" fontId="3" fillId="0" borderId="18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4" fontId="3" fillId="0" borderId="9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" fontId="3" fillId="0" borderId="15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D25" sqref="D25"/>
    </sheetView>
  </sheetViews>
  <sheetFormatPr defaultRowHeight="15"/>
  <cols>
    <col min="1" max="1" width="3.7109375" customWidth="1"/>
    <col min="2" max="2" width="9.5703125" customWidth="1"/>
    <col min="4" max="4" width="13.5703125" customWidth="1"/>
    <col min="9" max="9" width="15.42578125" customWidth="1"/>
    <col min="10" max="10" width="15.28515625" customWidth="1"/>
  </cols>
  <sheetData>
    <row r="1" spans="1:10">
      <c r="I1" t="s">
        <v>21</v>
      </c>
    </row>
    <row r="2" spans="1:10" ht="15.75" thickBot="1">
      <c r="A2" t="s">
        <v>20</v>
      </c>
    </row>
    <row r="3" spans="1:10" ht="85.5" customHeight="1" thickBot="1">
      <c r="A3" s="5" t="s">
        <v>0</v>
      </c>
      <c r="B3" s="6" t="s">
        <v>3</v>
      </c>
      <c r="C3" s="6" t="s">
        <v>4</v>
      </c>
      <c r="D3" s="6" t="s">
        <v>7</v>
      </c>
      <c r="E3" s="6" t="s">
        <v>8</v>
      </c>
      <c r="F3" s="6" t="s">
        <v>10</v>
      </c>
      <c r="G3" s="6" t="s">
        <v>12</v>
      </c>
      <c r="H3" s="6" t="s">
        <v>13</v>
      </c>
      <c r="I3" s="14" t="s">
        <v>15</v>
      </c>
      <c r="J3" s="15" t="s">
        <v>16</v>
      </c>
    </row>
    <row r="4" spans="1:10" ht="15" customHeight="1">
      <c r="A4" s="26" t="s">
        <v>1</v>
      </c>
      <c r="B4" s="28"/>
      <c r="C4" s="30" t="s">
        <v>5</v>
      </c>
      <c r="D4" s="32" t="s">
        <v>18</v>
      </c>
      <c r="E4" s="30" t="s">
        <v>9</v>
      </c>
      <c r="F4" s="30">
        <v>4400</v>
      </c>
      <c r="G4" s="34">
        <v>3494.24</v>
      </c>
      <c r="H4" s="36">
        <v>4123.2</v>
      </c>
      <c r="I4" s="19">
        <f>F4*H4</f>
        <v>18142080</v>
      </c>
      <c r="J4" s="21" t="s">
        <v>17</v>
      </c>
    </row>
    <row r="5" spans="1:10">
      <c r="A5" s="27"/>
      <c r="B5" s="29"/>
      <c r="C5" s="31"/>
      <c r="D5" s="33"/>
      <c r="E5" s="31"/>
      <c r="F5" s="31"/>
      <c r="G5" s="35"/>
      <c r="H5" s="37"/>
      <c r="I5" s="20"/>
      <c r="J5" s="22"/>
    </row>
    <row r="6" spans="1:10">
      <c r="A6" s="27"/>
      <c r="B6" s="29"/>
      <c r="C6" s="31"/>
      <c r="D6" s="33"/>
      <c r="E6" s="31"/>
      <c r="F6" s="31"/>
      <c r="G6" s="35"/>
      <c r="H6" s="37"/>
      <c r="I6" s="20"/>
      <c r="J6" s="22"/>
    </row>
    <row r="7" spans="1:10" ht="6" customHeight="1">
      <c r="A7" s="27"/>
      <c r="B7" s="29"/>
      <c r="C7" s="31"/>
      <c r="D7" s="33"/>
      <c r="E7" s="31"/>
      <c r="F7" s="31"/>
      <c r="G7" s="35"/>
      <c r="H7" s="37"/>
      <c r="I7" s="20"/>
      <c r="J7" s="22"/>
    </row>
    <row r="8" spans="1:10" ht="29.25" customHeight="1" thickBot="1">
      <c r="A8" s="8" t="s">
        <v>2</v>
      </c>
      <c r="B8" s="9"/>
      <c r="C8" s="10" t="s">
        <v>6</v>
      </c>
      <c r="D8" s="11" t="s">
        <v>19</v>
      </c>
      <c r="E8" s="10" t="s">
        <v>9</v>
      </c>
      <c r="F8" s="10">
        <v>2600</v>
      </c>
      <c r="G8" s="12">
        <v>8036.36</v>
      </c>
      <c r="H8" s="13">
        <v>9482.9</v>
      </c>
      <c r="I8" s="7">
        <f>F8*H8</f>
        <v>24655540</v>
      </c>
      <c r="J8" s="22"/>
    </row>
    <row r="9" spans="1:10" ht="15.75" thickBot="1">
      <c r="A9" s="1"/>
      <c r="B9" s="1"/>
      <c r="C9" s="1"/>
      <c r="D9" s="1"/>
      <c r="E9" s="1"/>
      <c r="F9" s="1"/>
      <c r="G9" s="1"/>
      <c r="H9" s="2" t="s">
        <v>14</v>
      </c>
      <c r="I9" s="3">
        <f>SUM(I4:I8)</f>
        <v>42797620</v>
      </c>
      <c r="J9" s="23"/>
    </row>
    <row r="10" spans="1:10" ht="15.75" thickBot="1">
      <c r="A10" s="1"/>
      <c r="B10" s="1"/>
      <c r="C10" s="1"/>
      <c r="D10" s="1"/>
      <c r="E10" s="1"/>
      <c r="F10" s="24" t="s">
        <v>11</v>
      </c>
      <c r="G10" s="24"/>
      <c r="H10" s="25"/>
      <c r="I10" s="4">
        <v>6528450.5099999998</v>
      </c>
      <c r="J10" s="16"/>
    </row>
    <row r="13" spans="1:10" ht="15.75">
      <c r="B13" s="17" t="s">
        <v>22</v>
      </c>
    </row>
    <row r="14" spans="1:10" ht="15.75">
      <c r="B14" s="18" t="s">
        <v>28</v>
      </c>
    </row>
    <row r="15" spans="1:10" ht="15.75">
      <c r="B15" s="18" t="s">
        <v>23</v>
      </c>
    </row>
    <row r="16" spans="1:10" ht="15.75">
      <c r="B16" s="18" t="s">
        <v>24</v>
      </c>
    </row>
    <row r="17" spans="2:2" ht="15.75">
      <c r="B17" s="18" t="s">
        <v>25</v>
      </c>
    </row>
    <row r="18" spans="2:2" ht="15.75">
      <c r="B18" s="18" t="s">
        <v>26</v>
      </c>
    </row>
    <row r="19" spans="2:2" ht="15.75">
      <c r="B19" s="18" t="s">
        <v>27</v>
      </c>
    </row>
  </sheetData>
  <mergeCells count="11">
    <mergeCell ref="I4:I7"/>
    <mergeCell ref="J4:J9"/>
    <mergeCell ref="F10:H10"/>
    <mergeCell ref="A4:A7"/>
    <mergeCell ref="B4:B7"/>
    <mergeCell ref="C4:C7"/>
    <mergeCell ref="D4:D7"/>
    <mergeCell ref="E4:E7"/>
    <mergeCell ref="F4:F7"/>
    <mergeCell ref="G4:G7"/>
    <mergeCell ref="H4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2015-12-14T08:55:50Z</cp:lastPrinted>
  <dcterms:created xsi:type="dcterms:W3CDTF">2015-12-11T10:46:42Z</dcterms:created>
  <dcterms:modified xsi:type="dcterms:W3CDTF">2015-12-30T08:32:58Z</dcterms:modified>
</cp:coreProperties>
</file>